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5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<sst xmlns="http://schemas.openxmlformats.org/spreadsheetml/2006/main" count="38" uniqueCount="34">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</sst>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4.8554687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920.88</v>
      </c>
      <c r="D11" s="49">
        <v>717356.19</v>
      </c>
      <c r="E11" s="50">
        <v>24376.600000000002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717579.63</v>
      </c>
      <c r="K11" s="24">
        <v>3.7777212572713173E-2</v>
      </c>
      <c r="L11" s="25">
        <f>J11-D11</f>
        <v>223.44000000006054</v>
      </c>
    </row>
    <row r="12" spans="2:12" s="26" customFormat="1" ht="27.75" customHeight="1" x14ac:dyDescent="0.25">
      <c r="B12" s="22" t="s">
        <v>18</v>
      </c>
      <c r="C12" s="48">
        <v>972.173</v>
      </c>
      <c r="D12" s="49">
        <v>755849.56</v>
      </c>
      <c r="E12" s="50">
        <v>24376.600000000002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756011.28</v>
      </c>
      <c r="K12" s="24">
        <v>3.9881402656646123E-2</v>
      </c>
      <c r="L12" s="25">
        <f t="shared" ref="L12:L22" si="0">J12-D12</f>
        <v>161.71999999997206</v>
      </c>
    </row>
    <row r="13" spans="2:12" s="26" customFormat="1" ht="27.75" customHeight="1" x14ac:dyDescent="0.25">
      <c r="B13" s="22" t="s">
        <v>19</v>
      </c>
      <c r="C13" s="48">
        <v>726.20800000000008</v>
      </c>
      <c r="D13" s="49">
        <v>565911.84</v>
      </c>
      <c r="E13" s="50">
        <v>24376.6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565147.87</v>
      </c>
      <c r="K13" s="24">
        <v>2.9791193193472433E-2</v>
      </c>
      <c r="L13" s="25">
        <f t="shared" si="0"/>
        <v>-763.96999999997206</v>
      </c>
    </row>
    <row r="14" spans="2:12" s="26" customFormat="1" ht="27.75" customHeight="1" x14ac:dyDescent="0.25">
      <c r="B14" s="22" t="s">
        <v>20</v>
      </c>
      <c r="C14" s="48">
        <v>474.84299999999996</v>
      </c>
      <c r="D14" s="49">
        <v>371257.83</v>
      </c>
      <c r="E14" s="50">
        <v>24376.69921875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370214.25769042969</v>
      </c>
      <c r="K14" s="24">
        <v>1.9479380523953857E-2</v>
      </c>
      <c r="L14" s="25">
        <f t="shared" si="0"/>
        <v>-1043.5723095703288</v>
      </c>
    </row>
    <row r="15" spans="2:12" s="26" customFormat="1" ht="27.75" customHeight="1" x14ac:dyDescent="0.25">
      <c r="B15" s="22" t="s">
        <v>21</v>
      </c>
      <c r="C15" s="48">
        <v>388.41999999999996</v>
      </c>
      <c r="D15" s="49">
        <v>303854.07</v>
      </c>
      <c r="E15" s="50">
        <v>24376.499633789063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305053.50970458984</v>
      </c>
      <c r="K15" s="24">
        <v>1.5934199160473325E-2</v>
      </c>
      <c r="L15" s="25">
        <f t="shared" si="0"/>
        <v>1199.4397045898368</v>
      </c>
    </row>
    <row r="16" spans="2:12" s="26" customFormat="1" ht="27.75" customHeight="1" x14ac:dyDescent="0.25">
      <c r="B16" s="22" t="s">
        <v>22</v>
      </c>
      <c r="C16" s="48">
        <v>57.543999999999997</v>
      </c>
      <c r="D16" s="49">
        <v>44996.93</v>
      </c>
      <c r="E16" s="50">
        <v>24376.499999999996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2.3606342173814947E-3</v>
      </c>
      <c r="L16" s="25">
        <f t="shared" si="0"/>
        <v>-44996.93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24373.899999999998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302248.58</v>
      </c>
      <c r="K17" s="24">
        <v>0</v>
      </c>
      <c r="L17" s="25">
        <f t="shared" si="0"/>
        <v>302248.58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24373.9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302665.01</v>
      </c>
      <c r="K18" s="24">
        <v>0</v>
      </c>
      <c r="L18" s="25">
        <f t="shared" si="0"/>
        <v>302665.01</v>
      </c>
    </row>
    <row r="19" spans="2:12" s="26" customFormat="1" ht="27.75" customHeight="1" x14ac:dyDescent="0.25">
      <c r="B19" s="22" t="s">
        <v>25</v>
      </c>
      <c r="C19" s="48">
        <v>379.06900000000002</v>
      </c>
      <c r="D19" s="49">
        <v>313476.55</v>
      </c>
      <c r="E19" s="50">
        <v>24373.899536132813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302344.89660644531</v>
      </c>
      <c r="K19" s="24">
        <v>1.5552250859082005E-2</v>
      </c>
      <c r="L19" s="25">
        <f t="shared" si="0"/>
        <v>-11131.653393554676</v>
      </c>
    </row>
    <row r="20" spans="2:12" s="26" customFormat="1" ht="27.75" customHeight="1" x14ac:dyDescent="0.25">
      <c r="B20" s="22" t="s">
        <v>26</v>
      </c>
      <c r="C20" s="48">
        <v>400.02300000000002</v>
      </c>
      <c r="D20" s="49">
        <v>328784.03999999998</v>
      </c>
      <c r="E20" s="50">
        <v>24373.899990081787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300498.41467285156</v>
      </c>
      <c r="K20" s="24">
        <v>1.6411940648102155E-2</v>
      </c>
      <c r="L20" s="25">
        <f t="shared" si="0"/>
        <v>-28285.625327148417</v>
      </c>
    </row>
    <row r="21" spans="2:12" s="26" customFormat="1" ht="27.75" customHeight="1" x14ac:dyDescent="0.25">
      <c r="B21" s="22" t="s">
        <v>27</v>
      </c>
      <c r="C21" s="48">
        <v>650.928</v>
      </c>
      <c r="D21" s="49">
        <v>534338.14</v>
      </c>
      <c r="E21" s="50">
        <v>24373.9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300123</v>
      </c>
      <c r="K21" s="24">
        <v>2.6705943652841766E-2</v>
      </c>
      <c r="L21" s="25">
        <f t="shared" si="0"/>
        <v>-234215.14</v>
      </c>
    </row>
    <row r="22" spans="2:12" s="26" customFormat="1" ht="27.75" customHeight="1" x14ac:dyDescent="0.25">
      <c r="B22" s="22" t="s">
        <v>28</v>
      </c>
      <c r="C22" s="48">
        <v>860.98699999999997</v>
      </c>
      <c r="D22" s="49">
        <v>708049.91</v>
      </c>
      <c r="E22" s="50">
        <v>24373.899536132813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300665.45764160156</v>
      </c>
      <c r="K22" s="24">
        <v>3.5324138376940442E-2</v>
      </c>
      <c r="L22" s="25">
        <f t="shared" si="0"/>
        <v>-407384.45235839847</v>
      </c>
    </row>
    <row r="23" spans="2:12" s="26" customFormat="1" ht="15" x14ac:dyDescent="0.25">
      <c r="B23" s="27" t="s">
        <v>29</v>
      </c>
      <c r="C23" s="28">
        <f>SUM(C11:C22)</f>
        <v>5831.0749999999998</v>
      </c>
      <c r="D23" s="28">
        <f>SUM(D11:D22)</f>
        <v>4643875.0599999996</v>
      </c>
      <c r="E23" s="47">
        <f>E22</f>
        <v>24373.899536132813</v>
      </c>
      <c r="F23" s="30">
        <f>SUM(F11:F22)/12</f>
        <v>1.499999991618097E-2</v>
      </c>
      <c r="G23" s="29"/>
      <c r="H23" s="29"/>
      <c r="I23" s="29"/>
      <c r="J23" s="29">
        <f>SUM(J11:J22)</f>
        <v>4522551.9063159181</v>
      </c>
      <c r="K23" s="31">
        <f>SUM(K11:K22)/12</f>
        <v>1.9934857988467235E-2</v>
      </c>
      <c r="L23" s="29">
        <f t="shared" ref="L23" si="1">SUM(L11:L22)</f>
        <v>-121323.15368408192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2019-04-05T07:03:38Z</dcterms:modified>
</cp:coreProperties>
</file>